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>
    <definedName name="_xlnm.Print_Titles" localSheetId="0">'Sheet1'!$17:$18</definedName>
  </definedNames>
  <calcPr fullCalcOnLoad="1"/>
</workbook>
</file>

<file path=xl/sharedStrings.xml><?xml version="1.0" encoding="utf-8"?>
<sst xmlns="http://schemas.openxmlformats.org/spreadsheetml/2006/main" count="59" uniqueCount="50">
  <si>
    <t>Mẫu số: 08a</t>
  </si>
  <si>
    <t>Mã hiệu: ............</t>
  </si>
  <si>
    <t>Số: .........</t>
  </si>
  <si>
    <t>BẢNG XÁC ĐỊNH GIÁ TRỊ KHỐI LƯỢNG CÔNG VIỆC HOÀN THÀNH</t>
  </si>
  <si>
    <r>
      <t>(</t>
    </r>
    <r>
      <rPr>
        <i/>
        <sz val="12"/>
        <color indexed="8"/>
        <rFont val="Times New Roman"/>
        <family val="1"/>
      </rPr>
      <t xml:space="preserve">áp dụng đối với các khoản chi khoản chi thường xuyên, chi sự nghiệp có tính chất thường xuyên, </t>
    </r>
  </si>
  <si>
    <t>chi chương trình mục tiêu quốc gia, chương trình mục tiêu sử dụng kinh phí sự nghiệp)</t>
  </si>
  <si>
    <t>-----------------------------------------------</t>
  </si>
  <si>
    <t>Mã nguồn:</t>
  </si>
  <si>
    <t>Đơn vị: Đồng</t>
  </si>
  <si>
    <t>STT</t>
  </si>
  <si>
    <t>Nội dung công việc</t>
  </si>
  <si>
    <t>Đơn vị tính</t>
  </si>
  <si>
    <t>Đơn giá</t>
  </si>
  <si>
    <t>Thành tiền</t>
  </si>
  <si>
    <t>(1)</t>
  </si>
  <si>
    <t>(2)</t>
  </si>
  <si>
    <t>(3)</t>
  </si>
  <si>
    <t>(4)</t>
  </si>
  <si>
    <t>(5)</t>
  </si>
  <si>
    <t>(6)</t>
  </si>
  <si>
    <t>6. Lũy kế thanh toán khối lượng hoàn thành đến cuối kỳ trước:</t>
  </si>
  <si>
    <t>- Thanh toán tạm ứng:</t>
  </si>
  <si>
    <t>- Thanh toán trực tiếp:</t>
  </si>
  <si>
    <t>7. Số dư tạm ứng đến cuối kỳ trước:</t>
  </si>
  <si>
    <t>ĐẠI DIỆN NHÀ CUNG CẤP</t>
  </si>
  <si>
    <t>ĐẠI DIỆN ĐƠN VỊ SỬ DỤNG NGÂN SÁCH</t>
  </si>
  <si>
    <t>Số lượng</t>
  </si>
  <si>
    <t>1. Đơn vị sử dụng ngân sách: Trường Đại học Cần Thơ</t>
  </si>
  <si>
    <t>3. Mã CTMTQG, Dự án ODA:</t>
  </si>
  <si>
    <t>TRƯỜNG ĐẠI HỌC CẦN THƠ</t>
  </si>
  <si>
    <t>2. Mã đơn vị: 1055506</t>
  </si>
  <si>
    <t>Tổng cộng</t>
  </si>
  <si>
    <t>đồng</t>
  </si>
  <si>
    <t>8. Số đề nghị thanh toán kỳ này:</t>
  </si>
  <si>
    <t>Cái</t>
  </si>
  <si>
    <t>và [Ghi tên nhà thầu].</t>
  </si>
  <si>
    <t xml:space="preserve">4. Căn cứ Hợp đồng số [Số hợp đồng]” ngày xx tháng xx năm 20xx đã ký giữa Trường Đại học Cần Thơ </t>
  </si>
  <si>
    <t>Giá trị hợp đồng đã ký: xx.xxx.xxx đồng.</t>
  </si>
  <si>
    <t xml:space="preserve">5. Căn cứ Biên bản nghiệm thu ngày xx tháng xx năm 20xx giữa Trường Đại học Cần Thơ và </t>
  </si>
  <si>
    <t>[Ghi tên nhà thầu].</t>
  </si>
  <si>
    <t>Máy tính</t>
  </si>
  <si>
    <t>Bộ</t>
  </si>
  <si>
    <t>Máy in</t>
  </si>
  <si>
    <t>Bằng chữ: [Ghi số tiền bằng chữ].</t>
  </si>
  <si>
    <t>[TÊN NHÀ THẦU]</t>
  </si>
  <si>
    <t>[CHỨC VỤ]</t>
  </si>
  <si>
    <t>xxxxxxxxxxx</t>
  </si>
  <si>
    <t>TUQ. HIỆU TRƯỞNG</t>
  </si>
  <si>
    <t>TRƯỞNG [ĐƠN VỊ]</t>
  </si>
  <si>
    <t>Ngày xx tháng xx năm 20xx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</si>
</sst>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8">
    <font>
      <sz val="11"/>
      <color theme="1"/>
      <name val="Calibri"/>
      <family val="2"/>
    </font>
    <font>
      <sz val="13"/>
      <color indexed="8"/>
      <name val="Times New Roman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Calibri Light"/>
      <family val="1"/>
    </font>
    <font>
      <b/>
      <sz val="12"/>
      <color theme="1"/>
      <name val="Calibri Light"/>
      <family val="1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3" fontId="52" fillId="33" borderId="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 quotePrefix="1">
      <alignment horizontal="left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8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right" vertical="center" wrapText="1"/>
    </xf>
    <xf numFmtId="3" fontId="52" fillId="0" borderId="12" xfId="0" applyNumberFormat="1" applyFont="1" applyBorder="1" applyAlignment="1">
      <alignment horizontal="right" vertical="center" wrapText="1"/>
    </xf>
    <xf numFmtId="3" fontId="52" fillId="33" borderId="12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/>
    </xf>
    <xf numFmtId="0" fontId="56" fillId="0" borderId="13" xfId="0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right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/>
    </xf>
    <xf numFmtId="0" fontId="49" fillId="34" borderId="0" xfId="0" applyFont="1" applyFill="1" applyAlignment="1">
      <alignment horizontal="left" vertical="center"/>
    </xf>
    <xf numFmtId="0" fontId="47" fillId="34" borderId="0" xfId="0" applyFont="1" applyFill="1" applyAlignment="1">
      <alignment horizontal="centerContinuous" vertical="center"/>
    </xf>
    <xf numFmtId="0" fontId="0" fillId="34" borderId="0" xfId="0" applyFill="1" applyAlignment="1">
      <alignment horizontal="centerContinuous"/>
    </xf>
    <xf numFmtId="0" fontId="47" fillId="34" borderId="0" xfId="0" applyFont="1" applyFill="1" applyAlignment="1">
      <alignment horizontal="centerContinuous" vertical="center" wrapText="1"/>
    </xf>
    <xf numFmtId="0" fontId="54" fillId="34" borderId="0" xfId="0" applyFont="1" applyFill="1" applyAlignment="1">
      <alignment horizontal="centerContinuous"/>
    </xf>
    <xf numFmtId="0" fontId="48" fillId="34" borderId="0" xfId="0" applyFont="1" applyFill="1" applyAlignment="1">
      <alignment horizontal="centerContinuous" vertical="center"/>
    </xf>
    <xf numFmtId="0" fontId="56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" fillId="35" borderId="0" xfId="0" applyFont="1" applyFill="1" applyAlignment="1" applyProtection="1">
      <alignment horizontal="center" vertical="top" wrapText="1" shrinkToFit="1"/>
      <protection locked="0"/>
    </xf>
    <xf numFmtId="0" fontId="10" fillId="35" borderId="0" xfId="0" applyFont="1" applyFill="1" applyAlignment="1" applyProtection="1">
      <alignment horizontal="right" vertical="top" wrapText="1" shrinkToFit="1"/>
      <protection locked="0"/>
    </xf>
    <xf numFmtId="0" fontId="2" fillId="35" borderId="0" xfId="0" applyFont="1" applyFill="1" applyAlignment="1" applyProtection="1">
      <alignment horizontal="left" vertical="top" wrapText="1" shrinkToFit="1"/>
      <protection locked="0"/>
    </xf>
    <xf numFmtId="0" fontId="10" fillId="0" borderId="0" xfId="0" applyFont="1" applyFill="1" applyAlignment="1" applyProtection="1">
      <alignment horizontal="right" vertical="top" wrapText="1" shrinkToFit="1"/>
      <protection locked="0"/>
    </xf>
    <xf numFmtId="0" fontId="53" fillId="0" borderId="0" xfId="0" applyFont="1" applyAlignment="1">
      <alignment horizontal="right"/>
    </xf>
    <xf numFmtId="3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 horizontal="right"/>
    </xf>
    <xf numFmtId="0" fontId="49" fillId="34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5" zoomScaleNormal="115" zoomScalePageLayoutView="0" workbookViewId="0" topLeftCell="A1">
      <selection activeCell="D28" sqref="D28"/>
    </sheetView>
  </sheetViews>
  <sheetFormatPr defaultColWidth="9.140625" defaultRowHeight="15"/>
  <cols>
    <col min="1" max="1" width="5.7109375" style="0" customWidth="1"/>
    <col min="2" max="2" width="39.140625" style="0" customWidth="1"/>
    <col min="3" max="3" width="8.00390625" style="0" customWidth="1"/>
    <col min="4" max="4" width="8.7109375" style="0" customWidth="1"/>
    <col min="5" max="5" width="10.421875" style="0" customWidth="1"/>
    <col min="6" max="6" width="13.421875" style="0" customWidth="1"/>
  </cols>
  <sheetData>
    <row r="1" spans="1:6" ht="15.75">
      <c r="A1" s="45"/>
      <c r="B1" s="45"/>
      <c r="C1" s="45"/>
      <c r="E1" s="46" t="s">
        <v>0</v>
      </c>
      <c r="F1" s="46"/>
    </row>
    <row r="2" spans="1:6" ht="15.75">
      <c r="A2" s="47"/>
      <c r="B2" s="47"/>
      <c r="C2" s="47"/>
      <c r="E2" s="48" t="s">
        <v>1</v>
      </c>
      <c r="F2" s="48"/>
    </row>
    <row r="3" spans="1:6" ht="15.75">
      <c r="A3" s="47"/>
      <c r="B3" s="47"/>
      <c r="C3" s="47"/>
      <c r="E3" s="48" t="s">
        <v>2</v>
      </c>
      <c r="F3" s="48"/>
    </row>
    <row r="4" spans="1:6" ht="18.75">
      <c r="A4" s="41" t="s">
        <v>3</v>
      </c>
      <c r="B4" s="41"/>
      <c r="C4" s="41"/>
      <c r="D4" s="41"/>
      <c r="E4" s="41"/>
      <c r="F4" s="41"/>
    </row>
    <row r="5" spans="1:6" ht="15.75">
      <c r="A5" s="42" t="s">
        <v>4</v>
      </c>
      <c r="B5" s="42"/>
      <c r="C5" s="42"/>
      <c r="D5" s="42"/>
      <c r="E5" s="42"/>
      <c r="F5" s="42"/>
    </row>
    <row r="6" spans="1:6" ht="15.75">
      <c r="A6" s="43" t="s">
        <v>5</v>
      </c>
      <c r="B6" s="43"/>
      <c r="C6" s="43"/>
      <c r="D6" s="43"/>
      <c r="E6" s="43"/>
      <c r="F6" s="43"/>
    </row>
    <row r="7" spans="1:6" ht="15.75">
      <c r="A7" s="43" t="s">
        <v>6</v>
      </c>
      <c r="B7" s="43"/>
      <c r="C7" s="43"/>
      <c r="D7" s="43"/>
      <c r="E7" s="43"/>
      <c r="F7" s="43"/>
    </row>
    <row r="8" spans="1:6" ht="15.75">
      <c r="A8" s="44" t="s">
        <v>27</v>
      </c>
      <c r="B8" s="44"/>
      <c r="C8" s="44"/>
      <c r="D8" s="44"/>
      <c r="E8" s="44"/>
      <c r="F8" s="44"/>
    </row>
    <row r="9" spans="1:5" s="6" customFormat="1" ht="15.75">
      <c r="A9" s="52" t="s">
        <v>30</v>
      </c>
      <c r="B9" s="52"/>
      <c r="C9" s="52"/>
      <c r="D9" s="13" t="s">
        <v>7</v>
      </c>
      <c r="E9" s="13"/>
    </row>
    <row r="10" spans="1:6" s="6" customFormat="1" ht="15.75">
      <c r="A10" s="52" t="s">
        <v>28</v>
      </c>
      <c r="B10" s="52"/>
      <c r="C10" s="52"/>
      <c r="D10" s="52"/>
      <c r="E10" s="52"/>
      <c r="F10" s="52"/>
    </row>
    <row r="11" spans="1:6" ht="15.75">
      <c r="A11" s="53" t="s">
        <v>36</v>
      </c>
      <c r="B11" s="53"/>
      <c r="C11" s="53"/>
      <c r="D11" s="53"/>
      <c r="E11" s="53"/>
      <c r="F11" s="53"/>
    </row>
    <row r="12" spans="1:6" ht="15.75">
      <c r="A12" s="57" t="s">
        <v>35</v>
      </c>
      <c r="B12" s="57"/>
      <c r="C12" s="57"/>
      <c r="D12" s="57"/>
      <c r="E12" s="57"/>
      <c r="F12" s="57"/>
    </row>
    <row r="13" spans="1:6" ht="15.75">
      <c r="A13" s="32" t="s">
        <v>37</v>
      </c>
      <c r="B13" s="12"/>
      <c r="C13" s="12"/>
      <c r="D13" s="12"/>
      <c r="E13" s="12"/>
      <c r="F13" s="12"/>
    </row>
    <row r="14" spans="1:6" ht="15.75">
      <c r="A14" s="53" t="s">
        <v>38</v>
      </c>
      <c r="B14" s="53"/>
      <c r="C14" s="53"/>
      <c r="D14" s="53"/>
      <c r="E14" s="53"/>
      <c r="F14" s="53"/>
    </row>
    <row r="15" spans="1:6" ht="15.75">
      <c r="A15" s="57" t="s">
        <v>39</v>
      </c>
      <c r="B15" s="57"/>
      <c r="C15" s="57"/>
      <c r="D15" s="57"/>
      <c r="E15" s="57"/>
      <c r="F15" s="57"/>
    </row>
    <row r="16" spans="1:6" ht="15.75">
      <c r="A16" s="1"/>
      <c r="F16" s="2" t="s">
        <v>8</v>
      </c>
    </row>
    <row r="17" spans="1:6" s="8" customFormat="1" ht="31.5">
      <c r="A17" s="3" t="s">
        <v>9</v>
      </c>
      <c r="B17" s="3" t="s">
        <v>10</v>
      </c>
      <c r="C17" s="3" t="s">
        <v>11</v>
      </c>
      <c r="D17" s="5" t="s">
        <v>26</v>
      </c>
      <c r="E17" s="3" t="s">
        <v>12</v>
      </c>
      <c r="F17" s="3" t="s">
        <v>13</v>
      </c>
    </row>
    <row r="18" spans="1:6" s="9" customFormat="1" ht="15.75">
      <c r="A18" s="14" t="s">
        <v>14</v>
      </c>
      <c r="B18" s="29" t="s">
        <v>15</v>
      </c>
      <c r="C18" s="29" t="s">
        <v>16</v>
      </c>
      <c r="D18" s="29" t="s">
        <v>17</v>
      </c>
      <c r="E18" s="29" t="s">
        <v>18</v>
      </c>
      <c r="F18" s="14" t="s">
        <v>19</v>
      </c>
    </row>
    <row r="19" spans="1:6" s="9" customFormat="1" ht="15.75">
      <c r="A19" s="27">
        <v>1</v>
      </c>
      <c r="B19" s="38" t="s">
        <v>40</v>
      </c>
      <c r="C19" s="39" t="s">
        <v>41</v>
      </c>
      <c r="D19" s="39">
        <v>4</v>
      </c>
      <c r="E19" s="30">
        <v>14500000</v>
      </c>
      <c r="F19" s="28">
        <f>E19*D19</f>
        <v>58000000</v>
      </c>
    </row>
    <row r="20" spans="1:6" s="9" customFormat="1" ht="15.75">
      <c r="A20" s="31">
        <v>2</v>
      </c>
      <c r="B20" s="38" t="s">
        <v>42</v>
      </c>
      <c r="C20" s="39" t="s">
        <v>34</v>
      </c>
      <c r="D20" s="39">
        <v>1</v>
      </c>
      <c r="E20" s="30">
        <v>5000000</v>
      </c>
      <c r="F20" s="28">
        <f>E20*D20</f>
        <v>5000000</v>
      </c>
    </row>
    <row r="21" spans="1:6" s="26" customFormat="1" ht="15.75">
      <c r="A21" s="54" t="s">
        <v>31</v>
      </c>
      <c r="B21" s="55"/>
      <c r="C21" s="22"/>
      <c r="D21" s="23"/>
      <c r="E21" s="24"/>
      <c r="F21" s="25">
        <f>SUM(F19:F20)</f>
        <v>63000000</v>
      </c>
    </row>
    <row r="22" spans="1:6" s="8" customFormat="1" ht="6.75" customHeight="1">
      <c r="A22" s="10"/>
      <c r="B22" s="10"/>
      <c r="C22" s="10"/>
      <c r="D22" s="10"/>
      <c r="E22" s="10"/>
      <c r="F22" s="11"/>
    </row>
    <row r="23" spans="1:5" s="8" customFormat="1" ht="15.75">
      <c r="A23" s="7" t="s">
        <v>20</v>
      </c>
      <c r="D23" s="16">
        <v>0</v>
      </c>
      <c r="E23" s="16" t="s">
        <v>32</v>
      </c>
    </row>
    <row r="24" spans="1:5" s="8" customFormat="1" ht="15.75">
      <c r="A24" s="7" t="s">
        <v>21</v>
      </c>
      <c r="B24" s="7"/>
      <c r="C24" s="49">
        <v>0</v>
      </c>
      <c r="D24" s="49"/>
      <c r="E24" s="16" t="s">
        <v>32</v>
      </c>
    </row>
    <row r="25" spans="1:5" s="8" customFormat="1" ht="15.75">
      <c r="A25" s="7" t="s">
        <v>22</v>
      </c>
      <c r="B25" s="15"/>
      <c r="C25" s="51">
        <v>0</v>
      </c>
      <c r="D25" s="51"/>
      <c r="E25" s="16" t="s">
        <v>32</v>
      </c>
    </row>
    <row r="26" spans="1:5" s="8" customFormat="1" ht="15.75">
      <c r="A26" s="7" t="s">
        <v>23</v>
      </c>
      <c r="C26" s="51">
        <v>0</v>
      </c>
      <c r="D26" s="51"/>
      <c r="E26" s="16" t="s">
        <v>32</v>
      </c>
    </row>
    <row r="27" spans="1:5" s="8" customFormat="1" ht="15.75">
      <c r="A27" s="7" t="s">
        <v>33</v>
      </c>
      <c r="C27" s="56">
        <f>F21</f>
        <v>63000000</v>
      </c>
      <c r="D27" s="56"/>
      <c r="E27" s="16" t="s">
        <v>32</v>
      </c>
    </row>
    <row r="28" spans="1:4" s="8" customFormat="1" ht="15.75">
      <c r="A28" s="12" t="s">
        <v>43</v>
      </c>
      <c r="B28" s="40"/>
      <c r="D28" s="4"/>
    </row>
    <row r="29" spans="1:5" s="8" customFormat="1" ht="15.75">
      <c r="A29" s="7" t="s">
        <v>21</v>
      </c>
      <c r="C29" s="49">
        <f>C26</f>
        <v>0</v>
      </c>
      <c r="D29" s="49"/>
      <c r="E29" s="16" t="s">
        <v>32</v>
      </c>
    </row>
    <row r="30" spans="1:5" ht="15.75">
      <c r="A30" s="13" t="s">
        <v>22</v>
      </c>
      <c r="C30" s="50">
        <f>C27-C29</f>
        <v>63000000</v>
      </c>
      <c r="D30" s="51"/>
      <c r="E30" s="16" t="s">
        <v>32</v>
      </c>
    </row>
    <row r="31" spans="1:5" ht="15.75">
      <c r="A31" s="15"/>
      <c r="C31" s="17"/>
      <c r="D31" s="17"/>
      <c r="E31" s="16"/>
    </row>
    <row r="32" spans="3:6" ht="15.75" customHeight="1">
      <c r="C32" s="33" t="s">
        <v>49</v>
      </c>
      <c r="D32" s="34"/>
      <c r="E32" s="34"/>
      <c r="F32" s="35"/>
    </row>
    <row r="33" spans="1:6" ht="15.75" customHeight="1">
      <c r="A33" s="18" t="s">
        <v>24</v>
      </c>
      <c r="B33" s="34"/>
      <c r="C33" s="20" t="s">
        <v>25</v>
      </c>
      <c r="D33" s="19"/>
      <c r="E33" s="19"/>
      <c r="F33" s="18"/>
    </row>
    <row r="34" spans="1:6" ht="15.75">
      <c r="A34" s="20" t="s">
        <v>44</v>
      </c>
      <c r="B34" s="34"/>
      <c r="C34" s="20" t="s">
        <v>29</v>
      </c>
      <c r="D34" s="19"/>
      <c r="E34" s="19"/>
      <c r="F34" s="19"/>
    </row>
    <row r="35" spans="1:6" ht="15.75">
      <c r="A35" s="20" t="s">
        <v>45</v>
      </c>
      <c r="B35" s="34"/>
      <c r="C35" s="20" t="s">
        <v>47</v>
      </c>
      <c r="D35" s="19"/>
      <c r="E35" s="19"/>
      <c r="F35" s="19"/>
    </row>
    <row r="36" spans="1:6" ht="15.75">
      <c r="A36" s="19"/>
      <c r="B36" s="19"/>
      <c r="C36" s="37" t="s">
        <v>48</v>
      </c>
      <c r="D36" s="34"/>
      <c r="E36" s="34"/>
      <c r="F36" s="34"/>
    </row>
    <row r="37" spans="1:6" ht="14.25">
      <c r="A37" s="19"/>
      <c r="B37" s="19"/>
      <c r="C37" s="19"/>
      <c r="D37" s="19"/>
      <c r="E37" s="19"/>
      <c r="F37" s="19"/>
    </row>
    <row r="38" spans="1:6" ht="14.25">
      <c r="A38" s="19"/>
      <c r="B38" s="19"/>
      <c r="C38" s="19"/>
      <c r="D38" s="19"/>
      <c r="E38" s="19"/>
      <c r="F38" s="19"/>
    </row>
    <row r="39" spans="1:6" ht="14.25">
      <c r="A39" s="19"/>
      <c r="B39" s="19"/>
      <c r="C39" s="19"/>
      <c r="D39" s="19"/>
      <c r="E39" s="19"/>
      <c r="F39" s="19"/>
    </row>
    <row r="40" spans="1:6" ht="14.25">
      <c r="A40" s="19"/>
      <c r="B40" s="19"/>
      <c r="C40" s="19"/>
      <c r="D40" s="19"/>
      <c r="E40" s="19"/>
      <c r="F40" s="19"/>
    </row>
    <row r="41" spans="1:6" ht="15.75">
      <c r="A41" s="21" t="s">
        <v>46</v>
      </c>
      <c r="B41" s="34"/>
      <c r="C41" s="36" t="s">
        <v>46</v>
      </c>
      <c r="D41" s="36"/>
      <c r="E41" s="34"/>
      <c r="F41" s="34"/>
    </row>
  </sheetData>
  <sheetProtection/>
  <mergeCells count="24">
    <mergeCell ref="C29:D29"/>
    <mergeCell ref="C30:D30"/>
    <mergeCell ref="C26:D26"/>
    <mergeCell ref="A9:C9"/>
    <mergeCell ref="A10:F10"/>
    <mergeCell ref="A11:F11"/>
    <mergeCell ref="A14:F14"/>
    <mergeCell ref="A21:B21"/>
    <mergeCell ref="C27:D27"/>
    <mergeCell ref="C24:D24"/>
    <mergeCell ref="C25:D25"/>
    <mergeCell ref="A12:F12"/>
    <mergeCell ref="A15:F15"/>
    <mergeCell ref="A1:C1"/>
    <mergeCell ref="E1:F1"/>
    <mergeCell ref="A2:C2"/>
    <mergeCell ref="E2:F2"/>
    <mergeCell ref="A3:C3"/>
    <mergeCell ref="E3:F3"/>
    <mergeCell ref="A4:F4"/>
    <mergeCell ref="A5:F5"/>
    <mergeCell ref="A6:F6"/>
    <mergeCell ref="A7:F7"/>
    <mergeCell ref="A8:F8"/>
  </mergeCells>
  <printOptions/>
  <pageMargins left="0.5905511811023623" right="0" top="0.4724409448818898" bottom="0.4724409448818898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nthanhtuan</dc:creator>
  <cp:keywords/>
  <dc:description/>
  <cp:lastModifiedBy>nthanhtuan</cp:lastModifiedBy>
  <cp:lastPrinted>2022-04-17T08:07:17Z</cp:lastPrinted>
  <dcterms:created xsi:type="dcterms:W3CDTF">2020-04-01T02:29:17Z</dcterms:created>
  <dcterms:modified xsi:type="dcterms:W3CDTF">2024-04-20T07:48:27Z</dcterms:modified>
  <cp:category/>
  <cp:version/>
  <cp:contentType/>
  <cp:contentStatus/>
</cp:coreProperties>
</file>